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1. Programas de  Intercambio\00 Erasmus\00 Erasmus 2025-2026\Preparación lista destinos 25-26\"/>
    </mc:Choice>
  </mc:AlternateContent>
  <xr:revisionPtr revIDLastSave="0" documentId="13_ncr:1_{F4DF9FA4-8B10-48F9-ABD2-1E343D601EF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Hoja1" sheetId="1" r:id="rId1"/>
  </sheets>
  <definedNames>
    <definedName name="_xlnm._FilterDatabase" localSheetId="0" hidden="1">Hoja1!$A$3:$J$92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102" i="1" l="1"/>
</calcChain>
</file>

<file path=xl/sharedStrings.xml><?xml version="1.0" encoding="utf-8"?>
<sst xmlns="http://schemas.openxmlformats.org/spreadsheetml/2006/main" count="378" uniqueCount="225">
  <si>
    <t>Zona idioma</t>
  </si>
  <si>
    <t>Nombre Universidad</t>
  </si>
  <si>
    <t>Código</t>
  </si>
  <si>
    <t>País</t>
  </si>
  <si>
    <t>A</t>
  </si>
  <si>
    <t>TECHNISCHE UNIVERSITÄT WIEN</t>
  </si>
  <si>
    <t>A WIEN02</t>
  </si>
  <si>
    <t>AUSTRIA</t>
  </si>
  <si>
    <t>TECHNIKUM WIEN</t>
  </si>
  <si>
    <t>A WIEN20</t>
  </si>
  <si>
    <t>TECHNISCHE UNIVERSITÄT BERLIN</t>
  </si>
  <si>
    <t>D BERLIN02</t>
  </si>
  <si>
    <t>ALEMANIA</t>
  </si>
  <si>
    <t>TECHNISCHE UNIVERSITÄT CAROLO-WILHELMINA ZU BRAUNSCHWEIG</t>
  </si>
  <si>
    <t>D BRAUNSC01</t>
  </si>
  <si>
    <t>UNIVERSITÄT BREMEN</t>
  </si>
  <si>
    <t>D BREMEN01</t>
  </si>
  <si>
    <t>TECHNISCHE UNIVERSITÄT DARMSTADT</t>
  </si>
  <si>
    <t>D DARMSTA01</t>
  </si>
  <si>
    <t>HOCHSCHULE FÜR TECHNIK UND WIRTSCHAFT DRESDEN</t>
  </si>
  <si>
    <t>D DRESDEN01</t>
  </si>
  <si>
    <t>FRIEDRICH-ALEXANDER-UNIVERSITÄT ERLANGEN-NÜRNBERG</t>
  </si>
  <si>
    <t>D ERLANGE01</t>
  </si>
  <si>
    <t>FACHHOCHSCHULE FURTWANGEN</t>
  </si>
  <si>
    <t>D FURTWAN01</t>
  </si>
  <si>
    <t>TECHNISCHE UNIVERSITÄT HAMBURG-HARBURG</t>
  </si>
  <si>
    <t>D HAMBURG03</t>
  </si>
  <si>
    <t>LEIBNIZ UNIVERSITÄT HANNOVER</t>
  </si>
  <si>
    <t>D HANNOVE01</t>
  </si>
  <si>
    <t>FACHHOCHSCHULE WESTKÜSTE</t>
  </si>
  <si>
    <t>D HEIDE01</t>
  </si>
  <si>
    <t>KARLSRUHER INSTITUT FUER TECHNOLOGIE - KIT</t>
  </si>
  <si>
    <t>D KARLSRU01</t>
  </si>
  <si>
    <t>UNIVERSITÄT KASSEL</t>
  </si>
  <si>
    <t>D KASSEL01</t>
  </si>
  <si>
    <t>TECHNISCHE HOCHSCHULE KÖLN</t>
  </si>
  <si>
    <t>D KOLN04</t>
  </si>
  <si>
    <t>OTTO-VON-GUERICKE-UNIVERSITÄT MAGDEBURG</t>
  </si>
  <si>
    <t>D MAGDEBU01</t>
  </si>
  <si>
    <t>TECHNISCHE UNIVERSITÄT MÜNCHEN</t>
  </si>
  <si>
    <t>D MUNCHEN02</t>
  </si>
  <si>
    <t>UNIVERSITÄT STUTTGART</t>
  </si>
  <si>
    <t>D STUTTGA01</t>
  </si>
  <si>
    <t>UNIVERSITÄT ULM</t>
  </si>
  <si>
    <t>D ULM01</t>
  </si>
  <si>
    <t>F</t>
  </si>
  <si>
    <t>UNIVERSITE DE LIEGE</t>
  </si>
  <si>
    <t>B LIEGE01</t>
  </si>
  <si>
    <t>BÉLGICA</t>
  </si>
  <si>
    <t>UNIVERSITE CATHOLIQUE DE LOUVAIN</t>
  </si>
  <si>
    <t>B LOUVAIN01</t>
  </si>
  <si>
    <t>Institut Polytechnique de Bordeaux (Bordeaux Institute of Technology)</t>
  </si>
  <si>
    <t>F BORDEAU54</t>
  </si>
  <si>
    <t>FRANCIA</t>
  </si>
  <si>
    <t>ECOLE NATIONALE SUPERIEURE D`INGENIEURS DE CAEN</t>
  </si>
  <si>
    <t>F CAEN05</t>
  </si>
  <si>
    <t>ECOLE NATIONALE SUPERIEURE DE L`ELECTRONIQUE ET DE SES APPLICATIONS</t>
  </si>
  <si>
    <t>F CERGY01</t>
  </si>
  <si>
    <t>TELECOM &amp; MANAGEMENT SUD PARIS</t>
  </si>
  <si>
    <t>F EVRY01</t>
  </si>
  <si>
    <t>ECOLE SUPERIEURE D`ELECTRICITE CENTRALE SUPELEC</t>
  </si>
  <si>
    <t>F GIF-YVE02</t>
  </si>
  <si>
    <t>UNIVERSITE DU MAINE</t>
  </si>
  <si>
    <t>F LE-MANS01</t>
  </si>
  <si>
    <t>IMT Lille Douai École Mines-Télécom IMT-Université de Lille</t>
  </si>
  <si>
    <t>F LILLE91</t>
  </si>
  <si>
    <t>INSTITUT NATIONAL DES SCIENCES APPLIQUEES DE LYON</t>
  </si>
  <si>
    <t>F LYON12</t>
  </si>
  <si>
    <t>IMT Atlantique Bretagne-Pays de la Loire École Mines-Télécom</t>
  </si>
  <si>
    <t>F NANTES80</t>
  </si>
  <si>
    <t>TÉLÉCOM PARISTECH-ECOLE NATIONALE SUPERIEURE DES TELECOMMUNICATIONS</t>
  </si>
  <si>
    <t>F PARIS083</t>
  </si>
  <si>
    <t>ECOLE CENTRALE D`ELECTRONIQUE</t>
  </si>
  <si>
    <t>F PARIS222</t>
  </si>
  <si>
    <t>UNIVERSITE DE MARNE-LA-VALLEE</t>
  </si>
  <si>
    <t>F PARIS225</t>
  </si>
  <si>
    <t>INSTITUT NATIONAL DES SCIENCES APPLIQUEES DE RENNES</t>
  </si>
  <si>
    <t>F RENNES10</t>
  </si>
  <si>
    <t>INSTITUT NATIONAL POLYTECHNIQUE DE TOULOUSE</t>
  </si>
  <si>
    <t>F TOULOUS28</t>
  </si>
  <si>
    <t>I</t>
  </si>
  <si>
    <t>UNIVERSITEIT ANTWERPEN</t>
  </si>
  <si>
    <t>B ANTWERP01</t>
  </si>
  <si>
    <t>VRIJE UNIVERSITEIT BRUSSEL</t>
  </si>
  <si>
    <t>B BRUSSEL01</t>
  </si>
  <si>
    <t>UNIVERSITEIT GENT</t>
  </si>
  <si>
    <t>B GENT01</t>
  </si>
  <si>
    <t>KATHOLIEKE UNIVERSITEIT LEUVEN</t>
  </si>
  <si>
    <t>B LEUVEN01</t>
  </si>
  <si>
    <t>RUSENSKI UNIVERSITET ANGEL KUNCHEV</t>
  </si>
  <si>
    <t>BG ROUSSE01</t>
  </si>
  <si>
    <t>BULGARIA</t>
  </si>
  <si>
    <t>TEHNICHESKI UNIVERSITET SOFIA</t>
  </si>
  <si>
    <t>BG SOFIA16</t>
  </si>
  <si>
    <t>KOLEZH PO TELEKOMUNIKATSII I POSHTI</t>
  </si>
  <si>
    <t>BG SOFIA28</t>
  </si>
  <si>
    <t>VYSOKÉ UCENÍ TECHNICKÉ V BRNE</t>
  </si>
  <si>
    <t>CZ BRNO01</t>
  </si>
  <si>
    <t>REPÚBLICA CHECA</t>
  </si>
  <si>
    <t>VYSOKA SKOLA BANSKA - TECHNICKA UNIVERZITA OSTRAVA</t>
  </si>
  <si>
    <t>CZ OSTRAVA01</t>
  </si>
  <si>
    <t>CESKÉ VYSOKÉ UCENI TECHNICKÉ V PRAZE</t>
  </si>
  <si>
    <t>CZ PRAHA10</t>
  </si>
  <si>
    <t>ETHNIKO METSOVIO POLYTECHNIO (E.M.P)</t>
  </si>
  <si>
    <t>G ATHINE02</t>
  </si>
  <si>
    <t>GRECIA</t>
  </si>
  <si>
    <t>SVEUCILISTE U ZAGREBU</t>
  </si>
  <si>
    <t>HR ZAGREB01</t>
  </si>
  <si>
    <t>CROACIA</t>
  </si>
  <si>
    <t>DEBRECENI EGYETEM</t>
  </si>
  <si>
    <t>HU DEBRECE01</t>
  </si>
  <si>
    <t>HUNGRÍA</t>
  </si>
  <si>
    <t>SZÉCHENYI ISTVÁN EGYETEM</t>
  </si>
  <si>
    <t>HU GYOR01</t>
  </si>
  <si>
    <t>UNIVERSITÀ DI BOLOGNA</t>
  </si>
  <si>
    <t>I BOLOGNA01</t>
  </si>
  <si>
    <t>ITALIA</t>
  </si>
  <si>
    <t>UNIVERSITÀ DEGLI STUDI DI BRESCIA</t>
  </si>
  <si>
    <t>I BRESCIA01</t>
  </si>
  <si>
    <t>UNIVERSITÀ DEGLI STUDI DI CAGLIARI</t>
  </si>
  <si>
    <t>I CAGLIAR01</t>
  </si>
  <si>
    <t>UNIVERSITÀ DELLA CALABRIA</t>
  </si>
  <si>
    <t>I COSENZA01</t>
  </si>
  <si>
    <t>POLITECNICO DI MILANO</t>
  </si>
  <si>
    <t>I MILANO02</t>
  </si>
  <si>
    <t>UNIVERSITÀ DEGLI STUDI DI PALERMO</t>
  </si>
  <si>
    <t>I PALERMO01</t>
  </si>
  <si>
    <t>UNIVERSITÀ DEGLI STUDI DI PARMA</t>
  </si>
  <si>
    <t>I PARMA01</t>
  </si>
  <si>
    <t>UNIVERSITÀ DEGLI STUDI DI PERUGIA</t>
  </si>
  <si>
    <t>I PERUGIA01</t>
  </si>
  <si>
    <t>UNIVERSITÀ DEGLI STUDI DI ROMA `TOR VERGATA`</t>
  </si>
  <si>
    <t>I ROMA02</t>
  </si>
  <si>
    <t>UNIVERSITÀ DEGLI STUDI DI SALERNO</t>
  </si>
  <si>
    <t>I SALERNO01</t>
  </si>
  <si>
    <t>UNIVERSITÀ DEGLI STUDI DI SIENA</t>
  </si>
  <si>
    <t>I SIENA01</t>
  </si>
  <si>
    <t>POLITECNICO DI TORINO</t>
  </si>
  <si>
    <t>I TORINO02</t>
  </si>
  <si>
    <t>TECHNOLOGICAL UNIVERSITY DUBLIN</t>
  </si>
  <si>
    <t>IRL DUBLIN44</t>
  </si>
  <si>
    <t>IRLANDA</t>
  </si>
  <si>
    <t>HØGSKULEN  PÅ VESTLANDET (HVL)-Antigua Hogskolen i Bergen</t>
  </si>
  <si>
    <t>N BERGEN14</t>
  </si>
  <si>
    <t>NORUEGA</t>
  </si>
  <si>
    <t>UNIVERSITET I STAVANGER</t>
  </si>
  <si>
    <t>N STAVANG01</t>
  </si>
  <si>
    <t>UNIVERSITETET I TROMSØ</t>
  </si>
  <si>
    <t>N TROMSO01</t>
  </si>
  <si>
    <t>NORGES TEKNISK-NATURVITENSKAPELIGE UNIVERSITET NTNU</t>
  </si>
  <si>
    <t>N TRONDHE01</t>
  </si>
  <si>
    <t>HOLANDA</t>
  </si>
  <si>
    <t>TECHNISCHE UNIVERSITEIT EINDHOVEN</t>
  </si>
  <si>
    <t>NL EINDHOV17</t>
  </si>
  <si>
    <t>UNIVERSIDADE DO LISBOA</t>
  </si>
  <si>
    <t>P LISBOA109</t>
  </si>
  <si>
    <t>PORTUGAL</t>
  </si>
  <si>
    <t>UNIVERSIDADE DO PORTO</t>
  </si>
  <si>
    <t>P PORTO02</t>
  </si>
  <si>
    <t>UNIWERSYTET TECHNOLOGICZNO PRZYRODINICZY</t>
  </si>
  <si>
    <t>PL BYDGOSZ02</t>
  </si>
  <si>
    <t>POLONIA</t>
  </si>
  <si>
    <t>POLITECHNIKA GDANSKA</t>
  </si>
  <si>
    <t>PL GDANSK02</t>
  </si>
  <si>
    <t>AKADEMIA GÓRNICZO-HUTNICZA</t>
  </si>
  <si>
    <t>PL KRAKOW02</t>
  </si>
  <si>
    <t>POLITECHNIKA LODZKA</t>
  </si>
  <si>
    <t>PL LODZ02</t>
  </si>
  <si>
    <t>POLITECHNIKA WARSZAWSKA</t>
  </si>
  <si>
    <t>PL WARSZAW02</t>
  </si>
  <si>
    <t>WOJSKOWA AKADEMIA TECHNICZNA</t>
  </si>
  <si>
    <t>PL WARSZAW33</t>
  </si>
  <si>
    <t>UNIVERSITATEA TEHNICA "GHEORGHE ASACHI" DIN IASI</t>
  </si>
  <si>
    <t>RO IASI05</t>
  </si>
  <si>
    <t>RUMANIA</t>
  </si>
  <si>
    <t>UNIVERSITATEA DIN ORADEA</t>
  </si>
  <si>
    <t>RO ORADEA01</t>
  </si>
  <si>
    <t>UNIVERSITY OF NIS</t>
  </si>
  <si>
    <t>RS NIS01</t>
  </si>
  <si>
    <t>SERBIA</t>
  </si>
  <si>
    <t>HÖGSKOLAN I GÄVLE</t>
  </si>
  <si>
    <t>S GAVLE01</t>
  </si>
  <si>
    <t>SUECIA</t>
  </si>
  <si>
    <t>KUNGL TEKNISKA HÖGSKOLAN</t>
  </si>
  <si>
    <t>S STOCKHO04</t>
  </si>
  <si>
    <t>AALTO-YLIOPISTO (AALTO-KORKEAKOULUSÄÄTIÖ)</t>
  </si>
  <si>
    <t>SF ESPOO12</t>
  </si>
  <si>
    <t>FINLANDIA</t>
  </si>
  <si>
    <t>OULUN YLIOPISTO</t>
  </si>
  <si>
    <t>SF OULU01</t>
  </si>
  <si>
    <t>TURUN AMMATTIKORKEAKOULU (TUAS) - ÅBO YRKESHÖGSKOLA</t>
  </si>
  <si>
    <t>SF TURKU05</t>
  </si>
  <si>
    <t>UNIVERZA V LJUBLJANI</t>
  </si>
  <si>
    <t>SI LJUBLJA01</t>
  </si>
  <si>
    <t>ESLOVENIA</t>
  </si>
  <si>
    <t>UNIVERZA V MARIBORU</t>
  </si>
  <si>
    <t>SI MARIBOR01</t>
  </si>
  <si>
    <t>TECHNICKÁ UNIVERZITA V KOSICIACH</t>
  </si>
  <si>
    <t>SK KOSICE03</t>
  </si>
  <si>
    <t>ESLOVAQUIA</t>
  </si>
  <si>
    <t>ZILINSKÁ UNIVERZITA V ZILINE</t>
  </si>
  <si>
    <t>SK ZILINA01</t>
  </si>
  <si>
    <t xml:space="preserve"> HAUTE ÉCOLE SPÉCIALISÉE DE SUISSE OCCIDENTALE</t>
  </si>
  <si>
    <t>CH DELEMON01</t>
  </si>
  <si>
    <t>SUIZA</t>
  </si>
  <si>
    <t>University of Dubrovnik</t>
  </si>
  <si>
    <t>HR DUBROVN01</t>
  </si>
  <si>
    <t>PLAZAS GITST</t>
  </si>
  <si>
    <t>PLAZAS GITST O MASTER</t>
  </si>
  <si>
    <t>PLAZAS MASTER</t>
  </si>
  <si>
    <t>PLAZAS GIF</t>
  </si>
  <si>
    <t>PLAZAS GTDM</t>
  </si>
  <si>
    <t>PLAZAS GMAT</t>
  </si>
  <si>
    <t>TOTAL GITST/MASTER</t>
  </si>
  <si>
    <t>TOTAL GIF</t>
  </si>
  <si>
    <t>TOTAL SOLO GRADO</t>
  </si>
  <si>
    <t>TOTAL SOLO MASTER</t>
  </si>
  <si>
    <t>TOTAL GTDM</t>
  </si>
  <si>
    <t>TOTAL GMAT</t>
  </si>
  <si>
    <t>PLAZAS TOTALES</t>
  </si>
  <si>
    <t>PROBLEMAS ALOJAMIENTO</t>
  </si>
  <si>
    <t>Alojamiento muy caro</t>
  </si>
  <si>
    <t>Ojo casi todo en croata-TFG</t>
  </si>
  <si>
    <t>Ojo, si acuerdo dice 2 estudiantes, máximo 2 independientemente del periodo que escojan.</t>
  </si>
  <si>
    <t>Lista vacantes y actualizaciones destinos Erasmus 2024-2025 (más moderno)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</si>
</sst>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6" borderId="7" applyNumberFormat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5" borderId="0" xfId="0" applyFill="1"/>
    <xf numFmtId="0" fontId="5" fillId="4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0" xfId="0" applyBorder="1"/>
    <xf numFmtId="0" fontId="6" fillId="7" borderId="3" xfId="0" applyFont="1" applyFill="1" applyBorder="1" applyAlignment="1">
      <alignment horizontal="left" vertical="top"/>
    </xf>
    <xf numFmtId="0" fontId="7" fillId="7" borderId="3" xfId="0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left" vertical="top"/>
    </xf>
    <xf numFmtId="0" fontId="0" fillId="7" borderId="4" xfId="0" applyFill="1" applyBorder="1"/>
    <xf numFmtId="0" fontId="0" fillId="7" borderId="7" xfId="0" applyFill="1" applyBorder="1"/>
    <xf numFmtId="0" fontId="0" fillId="7" borderId="0" xfId="0" applyFill="1"/>
    <xf numFmtId="0" fontId="0" fillId="0" borderId="0" xfId="0" applyFill="1"/>
    <xf numFmtId="0" fontId="0" fillId="0" borderId="4" xfId="0" applyFill="1" applyBorder="1"/>
    <xf numFmtId="0" fontId="10" fillId="7" borderId="4" xfId="3" applyFill="1" applyBorder="1"/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7" borderId="11" xfId="0" applyFont="1" applyFill="1" applyBorder="1" applyAlignment="1">
      <alignment horizontal="left" vertical="top"/>
    </xf>
    <xf numFmtId="0" fontId="6" fillId="7" borderId="12" xfId="0" applyFont="1" applyFill="1" applyBorder="1" applyAlignment="1">
      <alignment horizontal="left" vertical="top"/>
    </xf>
    <xf numFmtId="0" fontId="6" fillId="7" borderId="8" xfId="0" applyFont="1" applyFill="1" applyBorder="1" applyAlignment="1">
      <alignment horizontal="left" vertical="top"/>
    </xf>
    <xf numFmtId="0" fontId="6" fillId="7" borderId="13" xfId="0" applyFont="1" applyFill="1" applyBorder="1" applyAlignment="1">
      <alignment horizontal="left" vertical="top"/>
    </xf>
    <xf numFmtId="0" fontId="11" fillId="7" borderId="3" xfId="2" applyFont="1" applyFill="1" applyBorder="1" applyAlignment="1">
      <alignment horizontal="left" vertical="top"/>
    </xf>
    <xf numFmtId="0" fontId="11" fillId="7" borderId="6" xfId="2" applyFont="1" applyFill="1" applyBorder="1" applyAlignment="1">
      <alignment horizontal="left" vertical="top"/>
    </xf>
    <xf numFmtId="0" fontId="7" fillId="7" borderId="3" xfId="0" applyFont="1" applyFill="1" applyBorder="1" applyAlignment="1">
      <alignment horizontal="left" vertical="top"/>
    </xf>
    <xf numFmtId="0" fontId="9" fillId="7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/>
    </xf>
    <xf numFmtId="0" fontId="11" fillId="7" borderId="3" xfId="1" applyFont="1" applyFill="1" applyBorder="1" applyAlignment="1">
      <alignment horizontal="left" vertical="top"/>
    </xf>
    <xf numFmtId="0" fontId="11" fillId="7" borderId="6" xfId="1" applyFont="1" applyFill="1" applyBorder="1" applyAlignment="1">
      <alignment horizontal="left" vertical="top"/>
    </xf>
    <xf numFmtId="0" fontId="12" fillId="7" borderId="3" xfId="2" applyFont="1" applyFill="1" applyBorder="1" applyAlignment="1">
      <alignment horizontal="left" vertical="top" wrapText="1"/>
    </xf>
    <xf numFmtId="0" fontId="12" fillId="7" borderId="3" xfId="1" applyFont="1" applyFill="1" applyBorder="1" applyAlignment="1">
      <alignment horizontal="left" vertical="top" wrapText="1"/>
    </xf>
  </cellXfs>
  <cellStyles count="4">
    <cellStyle name="Incorrecto" xfId="1" builtinId="27"/>
    <cellStyle name="Neutral" xfId="2" builtinId="28"/>
    <cellStyle name="Normal" xfId="0" builtinId="0"/>
    <cellStyle name="Salida" xfId="3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="70" zoomScaleNormal="70" workbookViewId="0">
      <selection activeCell="B76" sqref="B76"/>
    </sheetView>
  </sheetViews>
  <sheetFormatPr baseColWidth="10" defaultRowHeight="15" x14ac:dyDescent="0.25"/>
  <cols>
    <col min="2" max="2" width="50.42578125" bestFit="1" customWidth="1"/>
    <col min="3" max="3" width="14.85546875" bestFit="1" customWidth="1"/>
    <col min="4" max="4" width="17.42578125" customWidth="1"/>
    <col min="5" max="5" width="24.85546875" bestFit="1" customWidth="1"/>
    <col min="11" max="11" width="12.85546875" bestFit="1" customWidth="1"/>
    <col min="12" max="12" width="87.28515625" customWidth="1"/>
  </cols>
  <sheetData>
    <row r="1" spans="1:10" ht="18.75" x14ac:dyDescent="0.25">
      <c r="A1" s="1" t="s">
        <v>224</v>
      </c>
      <c r="B1" s="1"/>
      <c r="C1" s="1"/>
      <c r="D1" s="1"/>
    </row>
    <row r="2" spans="1:10" ht="15.75" thickBot="1" x14ac:dyDescent="0.3">
      <c r="A2" s="2"/>
      <c r="B2" s="2"/>
      <c r="C2" s="2"/>
      <c r="D2" s="2"/>
    </row>
    <row r="3" spans="1:10" ht="33.75" thickBot="1" x14ac:dyDescent="0.3">
      <c r="A3" s="3" t="s">
        <v>0</v>
      </c>
      <c r="B3" s="4" t="s">
        <v>1</v>
      </c>
      <c r="C3" s="5" t="s">
        <v>2</v>
      </c>
      <c r="D3" s="11" t="s">
        <v>3</v>
      </c>
      <c r="E3" s="16" t="s">
        <v>208</v>
      </c>
      <c r="F3" s="16" t="s">
        <v>207</v>
      </c>
      <c r="G3" s="16" t="s">
        <v>209</v>
      </c>
      <c r="H3" s="16" t="s">
        <v>211</v>
      </c>
      <c r="I3" s="16" t="s">
        <v>210</v>
      </c>
      <c r="J3" s="16" t="s">
        <v>212</v>
      </c>
    </row>
    <row r="4" spans="1:10" ht="17.25" thickBot="1" x14ac:dyDescent="0.3">
      <c r="A4" s="6" t="s">
        <v>4</v>
      </c>
      <c r="B4" s="20" t="s">
        <v>5</v>
      </c>
      <c r="C4" s="6" t="s">
        <v>6</v>
      </c>
      <c r="D4" s="12" t="s">
        <v>7</v>
      </c>
      <c r="E4" s="17">
        <v>3</v>
      </c>
      <c r="F4" s="17"/>
      <c r="G4" s="17"/>
      <c r="H4" s="17">
        <v>2</v>
      </c>
      <c r="I4" s="17">
        <v>2</v>
      </c>
      <c r="J4" s="17"/>
    </row>
    <row r="5" spans="1:10" ht="17.25" thickBot="1" x14ac:dyDescent="0.3">
      <c r="A5" s="6" t="s">
        <v>4</v>
      </c>
      <c r="B5" s="20" t="s">
        <v>8</v>
      </c>
      <c r="C5" s="6" t="s">
        <v>9</v>
      </c>
      <c r="D5" s="12" t="s">
        <v>7</v>
      </c>
      <c r="E5" s="17">
        <v>2</v>
      </c>
      <c r="F5" s="17"/>
      <c r="G5" s="17"/>
      <c r="H5" s="17"/>
      <c r="I5" s="17">
        <v>2</v>
      </c>
      <c r="J5" s="17">
        <v>2</v>
      </c>
    </row>
    <row r="6" spans="1:10" ht="17.25" thickBot="1" x14ac:dyDescent="0.3">
      <c r="A6" s="6" t="s">
        <v>4</v>
      </c>
      <c r="B6" s="20" t="s">
        <v>10</v>
      </c>
      <c r="C6" s="6" t="s">
        <v>11</v>
      </c>
      <c r="D6" s="12" t="s">
        <v>12</v>
      </c>
      <c r="E6" s="17"/>
      <c r="F6" s="17">
        <v>1</v>
      </c>
      <c r="G6" s="17">
        <v>1</v>
      </c>
      <c r="H6" s="26">
        <v>2</v>
      </c>
      <c r="I6" s="26">
        <v>2</v>
      </c>
      <c r="J6" s="26">
        <v>2</v>
      </c>
    </row>
    <row r="7" spans="1:10" ht="84" customHeight="1" thickBot="1" x14ac:dyDescent="0.3">
      <c r="A7" s="6" t="s">
        <v>4</v>
      </c>
      <c r="B7" s="20" t="s">
        <v>13</v>
      </c>
      <c r="C7" s="6" t="s">
        <v>14</v>
      </c>
      <c r="D7" s="12" t="s">
        <v>12</v>
      </c>
      <c r="E7" s="17"/>
      <c r="F7" s="17">
        <v>2</v>
      </c>
      <c r="G7" s="17"/>
      <c r="H7" s="17">
        <v>2</v>
      </c>
      <c r="I7" s="17">
        <v>2</v>
      </c>
      <c r="J7" s="17"/>
    </row>
    <row r="8" spans="1:10" ht="17.25" thickBot="1" x14ac:dyDescent="0.3">
      <c r="A8" s="6" t="s">
        <v>4</v>
      </c>
      <c r="B8" s="20" t="s">
        <v>15</v>
      </c>
      <c r="C8" s="6" t="s">
        <v>16</v>
      </c>
      <c r="D8" s="12" t="s">
        <v>12</v>
      </c>
      <c r="E8" s="17">
        <v>4</v>
      </c>
      <c r="F8" s="17"/>
      <c r="G8" s="17"/>
      <c r="H8" s="17"/>
      <c r="I8" s="17"/>
      <c r="J8" s="17"/>
    </row>
    <row r="9" spans="1:10" ht="17.25" thickBot="1" x14ac:dyDescent="0.3">
      <c r="A9" s="6" t="s">
        <v>4</v>
      </c>
      <c r="B9" s="20" t="s">
        <v>17</v>
      </c>
      <c r="C9" s="6" t="s">
        <v>18</v>
      </c>
      <c r="D9" s="12" t="s">
        <v>12</v>
      </c>
      <c r="E9" s="17">
        <v>2</v>
      </c>
      <c r="F9" s="17"/>
      <c r="G9" s="17"/>
      <c r="H9" s="17"/>
      <c r="I9" s="17"/>
      <c r="J9" s="17"/>
    </row>
    <row r="10" spans="1:10" ht="33.75" thickBot="1" x14ac:dyDescent="0.3">
      <c r="A10" s="6" t="s">
        <v>4</v>
      </c>
      <c r="B10" s="20" t="s">
        <v>19</v>
      </c>
      <c r="C10" s="6" t="s">
        <v>20</v>
      </c>
      <c r="D10" s="12" t="s">
        <v>12</v>
      </c>
      <c r="E10" s="17">
        <v>2</v>
      </c>
      <c r="F10" s="17"/>
      <c r="G10" s="17"/>
      <c r="H10" s="17">
        <v>2</v>
      </c>
      <c r="I10" s="17"/>
      <c r="J10" s="17"/>
    </row>
    <row r="11" spans="1:10" ht="33.75" thickBot="1" x14ac:dyDescent="0.3">
      <c r="A11" s="6" t="s">
        <v>4</v>
      </c>
      <c r="B11" s="20" t="s">
        <v>21</v>
      </c>
      <c r="C11" s="7" t="s">
        <v>22</v>
      </c>
      <c r="D11" s="13" t="s">
        <v>12</v>
      </c>
      <c r="E11" s="17">
        <v>2</v>
      </c>
      <c r="F11" s="17"/>
      <c r="G11" s="17"/>
      <c r="H11" s="17"/>
      <c r="I11" s="17"/>
      <c r="J11" s="17"/>
    </row>
    <row r="12" spans="1:10" ht="17.25" thickBot="1" x14ac:dyDescent="0.3">
      <c r="A12" s="6" t="s">
        <v>4</v>
      </c>
      <c r="B12" s="20" t="s">
        <v>23</v>
      </c>
      <c r="C12" s="6" t="s">
        <v>24</v>
      </c>
      <c r="D12" s="12" t="s">
        <v>12</v>
      </c>
      <c r="E12" s="17">
        <v>2</v>
      </c>
      <c r="F12" s="17"/>
      <c r="G12" s="17"/>
      <c r="H12" s="17"/>
      <c r="I12" s="17"/>
      <c r="J12" s="17"/>
    </row>
    <row r="13" spans="1:10" ht="17.25" thickBot="1" x14ac:dyDescent="0.3">
      <c r="A13" s="6" t="s">
        <v>4</v>
      </c>
      <c r="B13" s="20" t="s">
        <v>25</v>
      </c>
      <c r="C13" s="6" t="s">
        <v>26</v>
      </c>
      <c r="D13" s="12" t="s">
        <v>12</v>
      </c>
      <c r="E13" s="17">
        <v>2</v>
      </c>
      <c r="F13" s="17"/>
      <c r="G13" s="17"/>
      <c r="H13" s="17">
        <v>2</v>
      </c>
      <c r="I13" s="17"/>
      <c r="J13" s="17"/>
    </row>
    <row r="14" spans="1:10" ht="17.25" thickBot="1" x14ac:dyDescent="0.3">
      <c r="A14" s="6" t="s">
        <v>4</v>
      </c>
      <c r="B14" s="20" t="s">
        <v>27</v>
      </c>
      <c r="C14" s="6" t="s">
        <v>28</v>
      </c>
      <c r="D14" s="12" t="s">
        <v>12</v>
      </c>
      <c r="E14" s="17">
        <v>2</v>
      </c>
      <c r="F14" s="17"/>
      <c r="G14" s="17"/>
      <c r="H14" s="17"/>
      <c r="I14" s="17"/>
      <c r="J14" s="17"/>
    </row>
    <row r="15" spans="1:10" ht="17.25" thickBot="1" x14ac:dyDescent="0.3">
      <c r="A15" s="6" t="s">
        <v>4</v>
      </c>
      <c r="B15" s="20" t="s">
        <v>29</v>
      </c>
      <c r="C15" s="6" t="s">
        <v>30</v>
      </c>
      <c r="D15" s="12" t="s">
        <v>12</v>
      </c>
      <c r="E15" s="17">
        <v>2</v>
      </c>
      <c r="F15" s="17"/>
      <c r="G15" s="17"/>
      <c r="H15" s="17"/>
      <c r="I15" s="17"/>
      <c r="J15" s="17"/>
    </row>
    <row r="16" spans="1:10" ht="17.25" thickBot="1" x14ac:dyDescent="0.3">
      <c r="A16" s="6" t="s">
        <v>4</v>
      </c>
      <c r="B16" s="20" t="s">
        <v>31</v>
      </c>
      <c r="C16" s="6" t="s">
        <v>32</v>
      </c>
      <c r="D16" s="12" t="s">
        <v>12</v>
      </c>
      <c r="E16" s="17">
        <v>4</v>
      </c>
      <c r="F16" s="17"/>
      <c r="G16" s="17"/>
      <c r="H16" s="17"/>
      <c r="I16" s="17"/>
      <c r="J16" s="17"/>
    </row>
    <row r="17" spans="1:11" ht="17.25" thickBot="1" x14ac:dyDescent="0.3">
      <c r="A17" s="6" t="s">
        <v>4</v>
      </c>
      <c r="B17" s="20" t="s">
        <v>33</v>
      </c>
      <c r="C17" s="6" t="s">
        <v>34</v>
      </c>
      <c r="D17" s="12" t="s">
        <v>12</v>
      </c>
      <c r="E17" s="17">
        <v>2</v>
      </c>
      <c r="F17" s="17"/>
      <c r="G17" s="17"/>
      <c r="H17" s="17"/>
      <c r="I17" s="17"/>
      <c r="J17" s="17"/>
    </row>
    <row r="18" spans="1:11" ht="17.25" thickBot="1" x14ac:dyDescent="0.3">
      <c r="A18" s="6" t="s">
        <v>4</v>
      </c>
      <c r="B18" s="20" t="s">
        <v>35</v>
      </c>
      <c r="C18" s="6" t="s">
        <v>36</v>
      </c>
      <c r="D18" s="12" t="s">
        <v>12</v>
      </c>
      <c r="E18" s="17">
        <v>2</v>
      </c>
      <c r="F18" s="17"/>
      <c r="G18" s="17"/>
      <c r="H18" s="17">
        <v>2</v>
      </c>
      <c r="I18" s="17"/>
      <c r="J18" s="17"/>
      <c r="K18" s="25"/>
    </row>
    <row r="19" spans="1:11" ht="17.25" thickBot="1" x14ac:dyDescent="0.3">
      <c r="A19" s="6" t="s">
        <v>4</v>
      </c>
      <c r="B19" s="20" t="s">
        <v>37</v>
      </c>
      <c r="C19" s="6" t="s">
        <v>38</v>
      </c>
      <c r="D19" s="12" t="s">
        <v>12</v>
      </c>
      <c r="E19" s="17"/>
      <c r="F19" s="17"/>
      <c r="G19" s="17">
        <v>3</v>
      </c>
      <c r="H19" s="17"/>
      <c r="I19" s="17"/>
      <c r="J19" s="17"/>
    </row>
    <row r="20" spans="1:11" ht="17.25" thickBot="1" x14ac:dyDescent="0.3">
      <c r="A20" s="6" t="s">
        <v>4</v>
      </c>
      <c r="B20" s="20" t="s">
        <v>39</v>
      </c>
      <c r="C20" s="6" t="s">
        <v>40</v>
      </c>
      <c r="D20" s="12" t="s">
        <v>12</v>
      </c>
      <c r="E20" s="17">
        <v>2</v>
      </c>
      <c r="F20" s="17"/>
      <c r="G20" s="17"/>
      <c r="H20" s="17"/>
      <c r="I20" s="17"/>
      <c r="J20" s="17"/>
    </row>
    <row r="21" spans="1:11" ht="17.25" thickBot="1" x14ac:dyDescent="0.3">
      <c r="A21" s="6" t="s">
        <v>4</v>
      </c>
      <c r="B21" s="20" t="s">
        <v>41</v>
      </c>
      <c r="C21" s="6" t="s">
        <v>42</v>
      </c>
      <c r="D21" s="12" t="s">
        <v>12</v>
      </c>
      <c r="E21" s="17">
        <v>2</v>
      </c>
      <c r="F21" s="17"/>
      <c r="G21" s="17"/>
      <c r="H21" s="17"/>
      <c r="I21" s="17"/>
      <c r="J21" s="17"/>
    </row>
    <row r="22" spans="1:11" ht="17.25" thickBot="1" x14ac:dyDescent="0.3">
      <c r="A22" s="6" t="s">
        <v>4</v>
      </c>
      <c r="B22" s="20" t="s">
        <v>43</v>
      </c>
      <c r="C22" s="6" t="s">
        <v>44</v>
      </c>
      <c r="D22" s="12" t="s">
        <v>12</v>
      </c>
      <c r="E22" s="17">
        <v>2</v>
      </c>
      <c r="F22" s="17"/>
      <c r="G22" s="17"/>
      <c r="H22" s="17">
        <v>2</v>
      </c>
      <c r="I22" s="17"/>
      <c r="J22" s="17"/>
    </row>
    <row r="23" spans="1:11" ht="17.25" thickBot="1" x14ac:dyDescent="0.3">
      <c r="A23" s="6" t="s">
        <v>45</v>
      </c>
      <c r="B23" s="20" t="s">
        <v>46</v>
      </c>
      <c r="C23" s="6" t="s">
        <v>47</v>
      </c>
      <c r="D23" s="12" t="s">
        <v>48</v>
      </c>
      <c r="E23" s="17"/>
      <c r="F23" s="17"/>
      <c r="G23" s="17">
        <v>1</v>
      </c>
      <c r="H23" s="17"/>
      <c r="I23" s="17"/>
      <c r="J23" s="17"/>
    </row>
    <row r="24" spans="1:11" ht="17.25" thickBot="1" x14ac:dyDescent="0.3">
      <c r="A24" s="6" t="s">
        <v>45</v>
      </c>
      <c r="B24" s="20" t="s">
        <v>49</v>
      </c>
      <c r="C24" s="6" t="s">
        <v>50</v>
      </c>
      <c r="D24" s="12" t="s">
        <v>48</v>
      </c>
      <c r="E24" s="17">
        <v>1</v>
      </c>
      <c r="F24" s="17"/>
      <c r="G24" s="17"/>
      <c r="H24" s="17"/>
      <c r="I24" s="17"/>
      <c r="J24" s="17"/>
    </row>
    <row r="25" spans="1:11" ht="17.25" thickBot="1" x14ac:dyDescent="0.3">
      <c r="A25" s="6" t="s">
        <v>45</v>
      </c>
      <c r="B25" s="36" t="s">
        <v>202</v>
      </c>
      <c r="C25" s="6" t="s">
        <v>203</v>
      </c>
      <c r="D25" s="12" t="s">
        <v>204</v>
      </c>
      <c r="E25" s="17">
        <v>2</v>
      </c>
      <c r="F25" s="17"/>
      <c r="G25" s="17"/>
      <c r="H25" s="17"/>
      <c r="I25" s="17"/>
      <c r="J25" s="17"/>
    </row>
    <row r="26" spans="1:11" ht="33.75" thickBot="1" x14ac:dyDescent="0.3">
      <c r="A26" s="6" t="s">
        <v>45</v>
      </c>
      <c r="B26" s="20" t="s">
        <v>51</v>
      </c>
      <c r="C26" s="6" t="s">
        <v>52</v>
      </c>
      <c r="D26" s="12" t="s">
        <v>53</v>
      </c>
      <c r="E26" s="17">
        <v>2</v>
      </c>
      <c r="F26" s="17"/>
      <c r="G26" s="17"/>
      <c r="H26" s="17"/>
      <c r="I26" s="17"/>
      <c r="J26" s="17"/>
    </row>
    <row r="27" spans="1:11" ht="33.75" thickBot="1" x14ac:dyDescent="0.3">
      <c r="A27" s="6" t="s">
        <v>45</v>
      </c>
      <c r="B27" s="20" t="s">
        <v>54</v>
      </c>
      <c r="C27" s="6" t="s">
        <v>55</v>
      </c>
      <c r="D27" s="12" t="s">
        <v>53</v>
      </c>
      <c r="E27" s="17"/>
      <c r="F27" s="17"/>
      <c r="G27" s="17">
        <v>2</v>
      </c>
      <c r="H27" s="17"/>
      <c r="I27" s="17"/>
      <c r="J27" s="17"/>
    </row>
    <row r="28" spans="1:11" ht="33.75" thickBot="1" x14ac:dyDescent="0.3">
      <c r="A28" s="6" t="s">
        <v>45</v>
      </c>
      <c r="B28" s="20" t="s">
        <v>56</v>
      </c>
      <c r="C28" s="6" t="s">
        <v>57</v>
      </c>
      <c r="D28" s="12" t="s">
        <v>53</v>
      </c>
      <c r="E28" s="17"/>
      <c r="F28" s="17">
        <v>6</v>
      </c>
      <c r="G28" s="17"/>
      <c r="H28" s="17"/>
      <c r="I28" s="17"/>
      <c r="J28" s="17"/>
    </row>
    <row r="29" spans="1:11" ht="17.25" thickBot="1" x14ac:dyDescent="0.3">
      <c r="A29" s="6" t="s">
        <v>45</v>
      </c>
      <c r="B29" s="20" t="s">
        <v>58</v>
      </c>
      <c r="C29" s="6" t="s">
        <v>59</v>
      </c>
      <c r="D29" s="12" t="s">
        <v>53</v>
      </c>
      <c r="E29" s="17"/>
      <c r="F29" s="17"/>
      <c r="G29" s="17">
        <v>2</v>
      </c>
      <c r="H29" s="17"/>
      <c r="I29" s="17"/>
      <c r="J29" s="17"/>
    </row>
    <row r="30" spans="1:11" ht="33.75" thickBot="1" x14ac:dyDescent="0.3">
      <c r="A30" s="19" t="s">
        <v>45</v>
      </c>
      <c r="B30" s="20" t="s">
        <v>60</v>
      </c>
      <c r="C30" s="19" t="s">
        <v>61</v>
      </c>
      <c r="D30" s="21" t="s">
        <v>53</v>
      </c>
      <c r="E30" s="17"/>
      <c r="F30" s="17"/>
      <c r="G30" s="17">
        <v>2</v>
      </c>
      <c r="H30" s="17"/>
      <c r="I30" s="17"/>
      <c r="J30" s="17"/>
    </row>
    <row r="31" spans="1:11" ht="17.25" thickBot="1" x14ac:dyDescent="0.3">
      <c r="A31" s="6" t="s">
        <v>45</v>
      </c>
      <c r="B31" s="20" t="s">
        <v>62</v>
      </c>
      <c r="C31" s="6" t="s">
        <v>63</v>
      </c>
      <c r="D31" s="12" t="s">
        <v>53</v>
      </c>
      <c r="E31" s="17">
        <v>2</v>
      </c>
      <c r="F31" s="17"/>
      <c r="G31" s="17"/>
      <c r="H31" s="17"/>
      <c r="I31" s="17">
        <v>2</v>
      </c>
      <c r="J31" s="17">
        <v>2</v>
      </c>
    </row>
    <row r="32" spans="1:11" ht="33.75" thickBot="1" x14ac:dyDescent="0.3">
      <c r="A32" s="8" t="s">
        <v>45</v>
      </c>
      <c r="B32" s="37" t="s">
        <v>64</v>
      </c>
      <c r="C32" s="8" t="s">
        <v>65</v>
      </c>
      <c r="D32" s="14" t="s">
        <v>53</v>
      </c>
      <c r="E32" s="17">
        <v>2</v>
      </c>
      <c r="F32" s="17"/>
      <c r="G32" s="17"/>
      <c r="H32" s="17"/>
      <c r="I32" s="17"/>
      <c r="J32" s="17"/>
    </row>
    <row r="33" spans="1:12" ht="33.75" thickBot="1" x14ac:dyDescent="0.3">
      <c r="A33" s="6" t="s">
        <v>45</v>
      </c>
      <c r="B33" s="20" t="s">
        <v>66</v>
      </c>
      <c r="C33" s="6" t="s">
        <v>67</v>
      </c>
      <c r="D33" s="12" t="s">
        <v>53</v>
      </c>
      <c r="E33" s="17"/>
      <c r="F33" s="17">
        <v>1</v>
      </c>
      <c r="G33" s="17">
        <v>1</v>
      </c>
      <c r="H33" s="17"/>
      <c r="I33" s="17"/>
      <c r="J33" s="17"/>
      <c r="L33" t="s">
        <v>223</v>
      </c>
    </row>
    <row r="34" spans="1:12" ht="33.75" thickBot="1" x14ac:dyDescent="0.3">
      <c r="A34" s="6" t="s">
        <v>45</v>
      </c>
      <c r="B34" s="20" t="s">
        <v>68</v>
      </c>
      <c r="C34" s="6" t="s">
        <v>69</v>
      </c>
      <c r="D34" s="12" t="s">
        <v>53</v>
      </c>
      <c r="E34" s="17">
        <v>2</v>
      </c>
      <c r="F34" s="17"/>
      <c r="G34" s="17"/>
      <c r="H34" s="17"/>
      <c r="I34" s="17"/>
      <c r="J34" s="17"/>
    </row>
    <row r="35" spans="1:12" ht="33.75" thickBot="1" x14ac:dyDescent="0.3">
      <c r="A35" s="6" t="s">
        <v>45</v>
      </c>
      <c r="B35" s="20" t="s">
        <v>70</v>
      </c>
      <c r="C35" s="6" t="s">
        <v>71</v>
      </c>
      <c r="D35" s="12" t="s">
        <v>53</v>
      </c>
      <c r="E35" s="17">
        <v>2</v>
      </c>
      <c r="F35" s="17"/>
      <c r="G35" s="17"/>
      <c r="H35" s="17"/>
      <c r="I35" s="17"/>
      <c r="J35" s="17"/>
    </row>
    <row r="36" spans="1:12" ht="17.25" thickBot="1" x14ac:dyDescent="0.3">
      <c r="A36" s="6" t="s">
        <v>45</v>
      </c>
      <c r="B36" s="20" t="s">
        <v>72</v>
      </c>
      <c r="C36" s="6" t="s">
        <v>73</v>
      </c>
      <c r="D36" s="12" t="s">
        <v>53</v>
      </c>
      <c r="E36" s="17">
        <v>2</v>
      </c>
      <c r="F36" s="17"/>
      <c r="G36" s="17"/>
      <c r="H36" s="17"/>
      <c r="I36" s="17"/>
      <c r="J36" s="17"/>
    </row>
    <row r="37" spans="1:12" ht="17.25" thickBot="1" x14ac:dyDescent="0.3">
      <c r="A37" s="6" t="s">
        <v>45</v>
      </c>
      <c r="B37" s="20" t="s">
        <v>74</v>
      </c>
      <c r="C37" s="6" t="s">
        <v>75</v>
      </c>
      <c r="D37" s="12" t="s">
        <v>53</v>
      </c>
      <c r="E37" s="17">
        <v>2</v>
      </c>
      <c r="F37" s="17"/>
      <c r="G37" s="17"/>
      <c r="H37" s="17">
        <v>2</v>
      </c>
      <c r="I37" s="17"/>
      <c r="J37" s="17"/>
    </row>
    <row r="38" spans="1:12" ht="33.75" thickBot="1" x14ac:dyDescent="0.3">
      <c r="A38" s="6" t="s">
        <v>45</v>
      </c>
      <c r="B38" s="20" t="s">
        <v>76</v>
      </c>
      <c r="C38" s="6" t="s">
        <v>77</v>
      </c>
      <c r="D38" s="12" t="s">
        <v>53</v>
      </c>
      <c r="E38" s="17"/>
      <c r="F38" s="17"/>
      <c r="G38" s="17">
        <v>3</v>
      </c>
      <c r="H38" s="17"/>
      <c r="I38" s="17"/>
      <c r="J38" s="17"/>
    </row>
    <row r="39" spans="1:12" ht="17.25" thickBot="1" x14ac:dyDescent="0.3">
      <c r="A39" s="6" t="s">
        <v>45</v>
      </c>
      <c r="B39" s="20" t="s">
        <v>78</v>
      </c>
      <c r="C39" s="6" t="s">
        <v>79</v>
      </c>
      <c r="D39" s="12" t="s">
        <v>53</v>
      </c>
      <c r="E39" s="17"/>
      <c r="F39" s="17">
        <v>2</v>
      </c>
      <c r="G39" s="17"/>
      <c r="H39" s="17"/>
      <c r="I39" s="17"/>
      <c r="J39" s="17"/>
    </row>
    <row r="40" spans="1:12" ht="17.25" thickBot="1" x14ac:dyDescent="0.3">
      <c r="A40" s="6" t="s">
        <v>80</v>
      </c>
      <c r="B40" s="20" t="s">
        <v>81</v>
      </c>
      <c r="C40" s="6" t="s">
        <v>82</v>
      </c>
      <c r="D40" s="12" t="s">
        <v>48</v>
      </c>
      <c r="E40" s="17">
        <v>2</v>
      </c>
      <c r="F40" s="17"/>
      <c r="G40" s="17"/>
      <c r="H40" s="17"/>
      <c r="I40" s="17"/>
      <c r="J40" s="17"/>
    </row>
    <row r="41" spans="1:12" ht="17.25" thickBot="1" x14ac:dyDescent="0.3">
      <c r="A41" s="6" t="s">
        <v>80</v>
      </c>
      <c r="B41" s="20" t="s">
        <v>83</v>
      </c>
      <c r="C41" s="6" t="s">
        <v>84</v>
      </c>
      <c r="D41" s="12" t="s">
        <v>48</v>
      </c>
      <c r="E41" s="17"/>
      <c r="F41" s="17"/>
      <c r="G41" s="17">
        <v>2</v>
      </c>
      <c r="H41" s="17"/>
      <c r="I41" s="17"/>
      <c r="J41" s="17"/>
    </row>
    <row r="42" spans="1:12" ht="17.25" thickBot="1" x14ac:dyDescent="0.3">
      <c r="A42" s="6" t="s">
        <v>80</v>
      </c>
      <c r="B42" s="20" t="s">
        <v>85</v>
      </c>
      <c r="C42" s="6" t="s">
        <v>86</v>
      </c>
      <c r="D42" s="12" t="s">
        <v>48</v>
      </c>
      <c r="E42" s="17"/>
      <c r="F42" s="17"/>
      <c r="G42" s="17">
        <v>2</v>
      </c>
      <c r="H42" s="17"/>
      <c r="I42" s="22">
        <v>2</v>
      </c>
      <c r="J42" s="17"/>
    </row>
    <row r="43" spans="1:12" ht="17.25" thickBot="1" x14ac:dyDescent="0.3">
      <c r="A43" s="6" t="s">
        <v>80</v>
      </c>
      <c r="B43" s="20" t="s">
        <v>87</v>
      </c>
      <c r="C43" s="6" t="s">
        <v>88</v>
      </c>
      <c r="D43" s="12" t="s">
        <v>48</v>
      </c>
      <c r="E43" s="17"/>
      <c r="F43" s="17"/>
      <c r="G43" s="17">
        <v>1</v>
      </c>
      <c r="H43" s="17"/>
      <c r="I43" s="17"/>
      <c r="J43" s="17"/>
    </row>
    <row r="44" spans="1:12" ht="17.25" thickBot="1" x14ac:dyDescent="0.3">
      <c r="A44" s="6" t="s">
        <v>80</v>
      </c>
      <c r="B44" s="20" t="s">
        <v>89</v>
      </c>
      <c r="C44" s="6" t="s">
        <v>90</v>
      </c>
      <c r="D44" s="12" t="s">
        <v>91</v>
      </c>
      <c r="E44" s="17">
        <v>2</v>
      </c>
      <c r="F44" s="17"/>
      <c r="G44" s="17"/>
      <c r="H44" s="17"/>
      <c r="I44" s="17"/>
      <c r="J44" s="17"/>
    </row>
    <row r="45" spans="1:12" ht="17.25" thickBot="1" x14ac:dyDescent="0.3">
      <c r="A45" s="6" t="s">
        <v>80</v>
      </c>
      <c r="B45" s="20" t="s">
        <v>92</v>
      </c>
      <c r="C45" s="6" t="s">
        <v>93</v>
      </c>
      <c r="D45" s="12" t="s">
        <v>91</v>
      </c>
      <c r="E45" s="17">
        <v>3</v>
      </c>
      <c r="F45" s="17"/>
      <c r="G45" s="17"/>
      <c r="H45" s="17"/>
      <c r="I45" s="17"/>
      <c r="J45" s="17"/>
    </row>
    <row r="46" spans="1:12" ht="17.25" thickBot="1" x14ac:dyDescent="0.3">
      <c r="A46" s="6" t="s">
        <v>80</v>
      </c>
      <c r="B46" s="20" t="s">
        <v>94</v>
      </c>
      <c r="C46" s="6" t="s">
        <v>95</v>
      </c>
      <c r="D46" s="12" t="s">
        <v>91</v>
      </c>
      <c r="E46" s="17">
        <v>2</v>
      </c>
      <c r="F46" s="17"/>
      <c r="G46" s="17"/>
      <c r="H46" s="17"/>
      <c r="I46" s="17"/>
      <c r="J46" s="17"/>
    </row>
    <row r="47" spans="1:12" ht="17.25" thickBot="1" x14ac:dyDescent="0.3">
      <c r="A47" s="6" t="s">
        <v>80</v>
      </c>
      <c r="B47" s="20" t="s">
        <v>96</v>
      </c>
      <c r="C47" s="6" t="s">
        <v>97</v>
      </c>
      <c r="D47" s="12" t="s">
        <v>98</v>
      </c>
      <c r="E47" s="17">
        <v>3</v>
      </c>
      <c r="F47" s="17"/>
      <c r="G47" s="17"/>
      <c r="H47" s="22">
        <v>2</v>
      </c>
      <c r="I47" s="22">
        <v>2</v>
      </c>
      <c r="J47" s="22">
        <v>2</v>
      </c>
    </row>
    <row r="48" spans="1:12" ht="33.75" thickBot="1" x14ac:dyDescent="0.3">
      <c r="A48" s="6" t="s">
        <v>80</v>
      </c>
      <c r="B48" s="20" t="s">
        <v>99</v>
      </c>
      <c r="C48" s="6" t="s">
        <v>100</v>
      </c>
      <c r="D48" s="12" t="s">
        <v>98</v>
      </c>
      <c r="E48" s="17">
        <v>2</v>
      </c>
      <c r="F48" s="17"/>
      <c r="G48" s="17"/>
      <c r="H48" s="17"/>
      <c r="I48" s="17"/>
      <c r="J48" s="17"/>
    </row>
    <row r="49" spans="1:11" ht="17.25" thickBot="1" x14ac:dyDescent="0.3">
      <c r="A49" s="6" t="s">
        <v>80</v>
      </c>
      <c r="B49" s="20" t="s">
        <v>101</v>
      </c>
      <c r="C49" s="6" t="s">
        <v>102</v>
      </c>
      <c r="D49" s="12" t="s">
        <v>98</v>
      </c>
      <c r="E49" s="22">
        <v>1</v>
      </c>
      <c r="F49" s="22">
        <v>2</v>
      </c>
      <c r="G49" s="22">
        <v>2</v>
      </c>
      <c r="H49" s="17"/>
      <c r="I49" s="17"/>
      <c r="J49" s="17"/>
    </row>
    <row r="50" spans="1:11" ht="17.25" thickBot="1" x14ac:dyDescent="0.3">
      <c r="A50" s="6" t="s">
        <v>80</v>
      </c>
      <c r="B50" s="20" t="s">
        <v>103</v>
      </c>
      <c r="C50" s="6" t="s">
        <v>104</v>
      </c>
      <c r="D50" s="12" t="s">
        <v>105</v>
      </c>
      <c r="E50" s="17"/>
      <c r="F50" s="17"/>
      <c r="G50" s="17">
        <v>3</v>
      </c>
      <c r="H50" s="17"/>
      <c r="I50" s="17"/>
      <c r="J50" s="17"/>
    </row>
    <row r="51" spans="1:11" ht="15.75" thickBot="1" x14ac:dyDescent="0.3">
      <c r="A51" s="9" t="s">
        <v>80</v>
      </c>
      <c r="B51" s="38" t="s">
        <v>205</v>
      </c>
      <c r="C51" s="9" t="s">
        <v>206</v>
      </c>
      <c r="D51" s="15" t="s">
        <v>108</v>
      </c>
      <c r="E51" s="17">
        <v>2</v>
      </c>
      <c r="F51" s="17"/>
      <c r="G51" s="17"/>
      <c r="H51" s="17"/>
      <c r="I51" s="17"/>
      <c r="J51" s="17"/>
    </row>
    <row r="52" spans="1:11" ht="17.25" thickBot="1" x14ac:dyDescent="0.3">
      <c r="A52" s="6" t="s">
        <v>80</v>
      </c>
      <c r="B52" s="20" t="s">
        <v>106</v>
      </c>
      <c r="C52" s="6" t="s">
        <v>107</v>
      </c>
      <c r="D52" s="12" t="s">
        <v>108</v>
      </c>
      <c r="E52" s="26">
        <v>3</v>
      </c>
      <c r="F52" s="17"/>
      <c r="G52" s="17"/>
      <c r="H52" s="17"/>
      <c r="I52" s="17"/>
      <c r="J52" s="17"/>
      <c r="K52" s="25"/>
    </row>
    <row r="53" spans="1:11" ht="17.25" thickBot="1" x14ac:dyDescent="0.3">
      <c r="A53" s="6" t="s">
        <v>80</v>
      </c>
      <c r="B53" s="20" t="s">
        <v>109</v>
      </c>
      <c r="C53" s="6" t="s">
        <v>110</v>
      </c>
      <c r="D53" s="12" t="s">
        <v>111</v>
      </c>
      <c r="E53" s="17">
        <v>2</v>
      </c>
      <c r="F53" s="17"/>
      <c r="G53" s="17"/>
      <c r="H53" s="17"/>
      <c r="I53" s="17"/>
      <c r="J53" s="17"/>
    </row>
    <row r="54" spans="1:11" ht="17.25" thickBot="1" x14ac:dyDescent="0.3">
      <c r="A54" s="6" t="s">
        <v>80</v>
      </c>
      <c r="B54" s="20" t="s">
        <v>112</v>
      </c>
      <c r="C54" s="6" t="s">
        <v>113</v>
      </c>
      <c r="D54" s="12" t="s">
        <v>111</v>
      </c>
      <c r="E54" s="17">
        <v>2</v>
      </c>
      <c r="F54" s="17"/>
      <c r="G54" s="17"/>
      <c r="H54" s="17"/>
      <c r="I54" s="17"/>
      <c r="J54" s="17"/>
    </row>
    <row r="55" spans="1:11" ht="17.25" thickBot="1" x14ac:dyDescent="0.3">
      <c r="A55" s="19" t="s">
        <v>80</v>
      </c>
      <c r="B55" s="20" t="s">
        <v>114</v>
      </c>
      <c r="C55" s="19" t="s">
        <v>115</v>
      </c>
      <c r="D55" s="30" t="s">
        <v>116</v>
      </c>
      <c r="E55" s="17"/>
      <c r="F55" s="17"/>
      <c r="G55" s="17">
        <v>2</v>
      </c>
      <c r="H55" s="17">
        <v>2</v>
      </c>
      <c r="I55" s="17">
        <v>2</v>
      </c>
      <c r="J55" s="17"/>
    </row>
    <row r="56" spans="1:11" ht="17.25" thickBot="1" x14ac:dyDescent="0.3">
      <c r="A56" s="19" t="s">
        <v>80</v>
      </c>
      <c r="B56" s="20" t="s">
        <v>117</v>
      </c>
      <c r="C56" s="19" t="s">
        <v>118</v>
      </c>
      <c r="D56" s="30" t="s">
        <v>116</v>
      </c>
      <c r="E56" s="17"/>
      <c r="F56" s="17">
        <v>1</v>
      </c>
      <c r="G56" s="17">
        <v>1</v>
      </c>
      <c r="H56" s="22">
        <v>2</v>
      </c>
      <c r="I56" s="22">
        <v>2</v>
      </c>
      <c r="J56" s="22">
        <v>2</v>
      </c>
    </row>
    <row r="57" spans="1:11" ht="17.25" thickBot="1" x14ac:dyDescent="0.3">
      <c r="A57" s="19" t="s">
        <v>80</v>
      </c>
      <c r="B57" s="20" t="s">
        <v>119</v>
      </c>
      <c r="C57" s="19" t="s">
        <v>120</v>
      </c>
      <c r="D57" s="30" t="s">
        <v>116</v>
      </c>
      <c r="E57" s="17"/>
      <c r="F57" s="17">
        <v>2</v>
      </c>
      <c r="G57" s="17"/>
      <c r="H57" s="17"/>
      <c r="I57" s="18">
        <v>2</v>
      </c>
      <c r="J57" s="17">
        <v>2</v>
      </c>
    </row>
    <row r="58" spans="1:11" ht="17.25" thickBot="1" x14ac:dyDescent="0.3">
      <c r="A58" s="19" t="s">
        <v>80</v>
      </c>
      <c r="B58" s="20" t="s">
        <v>121</v>
      </c>
      <c r="C58" s="19" t="s">
        <v>122</v>
      </c>
      <c r="D58" s="30" t="s">
        <v>116</v>
      </c>
      <c r="E58" s="17"/>
      <c r="F58" s="17">
        <v>2</v>
      </c>
      <c r="G58" s="17"/>
      <c r="H58" s="17"/>
      <c r="I58" s="17"/>
      <c r="J58" s="17"/>
    </row>
    <row r="59" spans="1:11" ht="17.25" thickBot="1" x14ac:dyDescent="0.3">
      <c r="A59" s="19" t="s">
        <v>80</v>
      </c>
      <c r="B59" s="20" t="s">
        <v>123</v>
      </c>
      <c r="C59" s="31" t="s">
        <v>124</v>
      </c>
      <c r="D59" s="32" t="s">
        <v>116</v>
      </c>
      <c r="E59" s="17">
        <v>4</v>
      </c>
      <c r="F59" s="17"/>
      <c r="G59" s="17"/>
      <c r="H59" s="17"/>
      <c r="I59" s="17">
        <v>2</v>
      </c>
      <c r="J59" s="17"/>
    </row>
    <row r="60" spans="1:11" ht="17.25" thickBot="1" x14ac:dyDescent="0.3">
      <c r="A60" s="6" t="s">
        <v>80</v>
      </c>
      <c r="B60" s="20" t="s">
        <v>125</v>
      </c>
      <c r="C60" s="28" t="s">
        <v>126</v>
      </c>
      <c r="D60" s="29" t="s">
        <v>116</v>
      </c>
      <c r="E60" s="17"/>
      <c r="F60" s="17">
        <v>2</v>
      </c>
      <c r="G60" s="17">
        <v>3</v>
      </c>
      <c r="H60" s="17"/>
      <c r="I60" s="17"/>
      <c r="J60" s="17"/>
    </row>
    <row r="61" spans="1:11" ht="17.25" thickBot="1" x14ac:dyDescent="0.3">
      <c r="A61" s="19" t="s">
        <v>80</v>
      </c>
      <c r="B61" s="20" t="s">
        <v>127</v>
      </c>
      <c r="C61" s="19" t="s">
        <v>128</v>
      </c>
      <c r="D61" s="21" t="s">
        <v>116</v>
      </c>
      <c r="E61" s="17"/>
      <c r="F61" s="17">
        <v>2</v>
      </c>
      <c r="G61" s="17"/>
      <c r="H61" s="17"/>
      <c r="I61" s="17">
        <v>2</v>
      </c>
      <c r="J61" s="17">
        <v>2</v>
      </c>
    </row>
    <row r="62" spans="1:11" ht="17.25" thickBot="1" x14ac:dyDescent="0.3">
      <c r="A62" s="6" t="s">
        <v>80</v>
      </c>
      <c r="B62" s="20" t="s">
        <v>129</v>
      </c>
      <c r="C62" s="6" t="s">
        <v>130</v>
      </c>
      <c r="D62" s="12" t="s">
        <v>116</v>
      </c>
      <c r="E62" s="17"/>
      <c r="F62" s="17">
        <v>2</v>
      </c>
      <c r="G62" s="17"/>
      <c r="H62" s="17"/>
      <c r="I62" s="17"/>
      <c r="J62" s="17"/>
    </row>
    <row r="63" spans="1:11" ht="17.25" thickBot="1" x14ac:dyDescent="0.3">
      <c r="A63" s="19" t="s">
        <v>80</v>
      </c>
      <c r="B63" s="20" t="s">
        <v>131</v>
      </c>
      <c r="C63" s="19" t="s">
        <v>132</v>
      </c>
      <c r="D63" s="21" t="s">
        <v>116</v>
      </c>
      <c r="E63" s="26">
        <v>3</v>
      </c>
      <c r="F63" s="17"/>
      <c r="G63" s="17"/>
      <c r="H63" s="17"/>
      <c r="I63" s="17">
        <v>2</v>
      </c>
      <c r="J63" s="17"/>
      <c r="K63" s="25"/>
    </row>
    <row r="64" spans="1:11" ht="17.25" thickBot="1" x14ac:dyDescent="0.3">
      <c r="A64" s="6" t="s">
        <v>80</v>
      </c>
      <c r="B64" s="20" t="s">
        <v>133</v>
      </c>
      <c r="C64" s="6" t="s">
        <v>134</v>
      </c>
      <c r="D64" s="12" t="s">
        <v>116</v>
      </c>
      <c r="E64" s="17"/>
      <c r="F64" s="17"/>
      <c r="G64" s="17">
        <v>2</v>
      </c>
      <c r="H64" s="17"/>
      <c r="I64" s="17"/>
      <c r="J64" s="17"/>
    </row>
    <row r="65" spans="1:12" ht="17.25" thickBot="1" x14ac:dyDescent="0.3">
      <c r="A65" s="6" t="s">
        <v>80</v>
      </c>
      <c r="B65" s="20" t="s">
        <v>135</v>
      </c>
      <c r="C65" s="6" t="s">
        <v>136</v>
      </c>
      <c r="D65" s="12" t="s">
        <v>116</v>
      </c>
      <c r="E65" s="17">
        <v>4</v>
      </c>
      <c r="F65" s="17"/>
      <c r="G65" s="17"/>
      <c r="H65" s="17"/>
      <c r="I65" s="17"/>
      <c r="J65" s="17"/>
      <c r="L65" t="s">
        <v>221</v>
      </c>
    </row>
    <row r="66" spans="1:12" ht="17.25" thickBot="1" x14ac:dyDescent="0.3">
      <c r="A66" s="31" t="s">
        <v>80</v>
      </c>
      <c r="B66" s="20" t="s">
        <v>137</v>
      </c>
      <c r="C66" s="31" t="s">
        <v>138</v>
      </c>
      <c r="D66" s="33" t="s">
        <v>116</v>
      </c>
      <c r="E66" s="17"/>
      <c r="F66" s="17"/>
      <c r="G66" s="17">
        <v>2</v>
      </c>
      <c r="H66" s="17"/>
      <c r="I66" s="17">
        <v>2</v>
      </c>
      <c r="J66" s="17"/>
    </row>
    <row r="67" spans="1:12" ht="17.25" thickBot="1" x14ac:dyDescent="0.3">
      <c r="A67" s="19" t="s">
        <v>80</v>
      </c>
      <c r="B67" s="20" t="s">
        <v>139</v>
      </c>
      <c r="C67" s="19" t="s">
        <v>140</v>
      </c>
      <c r="D67" s="21" t="s">
        <v>141</v>
      </c>
      <c r="E67" s="17"/>
      <c r="F67" s="17">
        <v>4</v>
      </c>
      <c r="G67" s="17"/>
      <c r="H67" s="17"/>
      <c r="I67" s="17"/>
      <c r="J67" s="17"/>
    </row>
    <row r="68" spans="1:12" ht="33.75" thickBot="1" x14ac:dyDescent="0.3">
      <c r="A68" s="28" t="s">
        <v>80</v>
      </c>
      <c r="B68" s="20" t="s">
        <v>142</v>
      </c>
      <c r="C68" s="28" t="s">
        <v>143</v>
      </c>
      <c r="D68" s="29" t="s">
        <v>144</v>
      </c>
      <c r="E68" s="17"/>
      <c r="F68" s="17">
        <v>2</v>
      </c>
      <c r="G68" s="17"/>
      <c r="H68" s="17"/>
      <c r="I68" s="17"/>
      <c r="J68" s="17"/>
    </row>
    <row r="69" spans="1:12" ht="17.25" thickBot="1" x14ac:dyDescent="0.3">
      <c r="A69" s="6" t="s">
        <v>80</v>
      </c>
      <c r="B69" s="20" t="s">
        <v>145</v>
      </c>
      <c r="C69" s="6" t="s">
        <v>146</v>
      </c>
      <c r="D69" s="12" t="s">
        <v>144</v>
      </c>
      <c r="E69" s="17">
        <v>1</v>
      </c>
      <c r="F69" s="17"/>
      <c r="G69" s="17"/>
      <c r="H69" s="17"/>
      <c r="I69" s="17"/>
      <c r="J69" s="17"/>
    </row>
    <row r="70" spans="1:12" ht="17.25" thickBot="1" x14ac:dyDescent="0.3">
      <c r="A70" s="9" t="s">
        <v>80</v>
      </c>
      <c r="B70" s="20" t="s">
        <v>147</v>
      </c>
      <c r="C70" s="6" t="s">
        <v>148</v>
      </c>
      <c r="D70" s="12" t="s">
        <v>144</v>
      </c>
      <c r="E70" s="17">
        <v>4</v>
      </c>
      <c r="F70" s="17"/>
      <c r="G70" s="17"/>
      <c r="H70" s="17"/>
      <c r="I70" s="17"/>
      <c r="J70" s="17"/>
      <c r="L70" t="s">
        <v>220</v>
      </c>
    </row>
    <row r="71" spans="1:12" ht="33.75" thickBot="1" x14ac:dyDescent="0.3">
      <c r="A71" s="6" t="s">
        <v>80</v>
      </c>
      <c r="B71" s="20" t="s">
        <v>149</v>
      </c>
      <c r="C71" s="6" t="s">
        <v>150</v>
      </c>
      <c r="D71" s="12" t="s">
        <v>144</v>
      </c>
      <c r="E71" s="17"/>
      <c r="F71" s="17">
        <v>2</v>
      </c>
      <c r="G71" s="17">
        <v>2</v>
      </c>
      <c r="H71" s="17"/>
      <c r="I71" s="17"/>
      <c r="J71" s="17"/>
    </row>
    <row r="72" spans="1:12" s="24" customFormat="1" ht="17.25" thickBot="1" x14ac:dyDescent="0.3">
      <c r="A72" s="19" t="s">
        <v>80</v>
      </c>
      <c r="B72" s="20" t="s">
        <v>152</v>
      </c>
      <c r="C72" s="19" t="s">
        <v>153</v>
      </c>
      <c r="D72" s="21" t="s">
        <v>151</v>
      </c>
      <c r="E72" s="22"/>
      <c r="F72" s="22"/>
      <c r="G72" s="22">
        <v>2</v>
      </c>
      <c r="H72" s="22"/>
      <c r="I72" s="22"/>
      <c r="J72" s="23"/>
    </row>
    <row r="73" spans="1:12" ht="17.25" thickBot="1" x14ac:dyDescent="0.3">
      <c r="A73" s="6" t="s">
        <v>80</v>
      </c>
      <c r="B73" s="20" t="s">
        <v>154</v>
      </c>
      <c r="C73" s="6" t="s">
        <v>155</v>
      </c>
      <c r="D73" s="12" t="s">
        <v>156</v>
      </c>
      <c r="E73" s="17"/>
      <c r="F73" s="17"/>
      <c r="G73" s="17">
        <v>2</v>
      </c>
      <c r="H73" s="17"/>
      <c r="I73" s="17"/>
      <c r="J73" s="17"/>
    </row>
    <row r="74" spans="1:12" ht="17.25" thickBot="1" x14ac:dyDescent="0.3">
      <c r="A74" s="6" t="s">
        <v>80</v>
      </c>
      <c r="B74" s="20" t="s">
        <v>157</v>
      </c>
      <c r="C74" s="6" t="s">
        <v>158</v>
      </c>
      <c r="D74" s="12" t="s">
        <v>156</v>
      </c>
      <c r="E74" s="22">
        <v>2</v>
      </c>
      <c r="F74" s="17"/>
      <c r="G74" s="17"/>
      <c r="H74" s="17"/>
      <c r="I74" s="22">
        <v>2</v>
      </c>
      <c r="J74" s="27">
        <v>2</v>
      </c>
      <c r="K74" s="24"/>
    </row>
    <row r="75" spans="1:12" ht="17.25" thickBot="1" x14ac:dyDescent="0.3">
      <c r="A75" s="6" t="s">
        <v>80</v>
      </c>
      <c r="B75" s="20" t="s">
        <v>159</v>
      </c>
      <c r="C75" s="6" t="s">
        <v>160</v>
      </c>
      <c r="D75" s="12" t="s">
        <v>161</v>
      </c>
      <c r="E75" s="17">
        <v>2</v>
      </c>
      <c r="F75" s="17"/>
      <c r="G75" s="17"/>
      <c r="H75" s="17"/>
      <c r="I75" s="17"/>
      <c r="J75" s="17"/>
    </row>
    <row r="76" spans="1:12" ht="15.75" thickBot="1" x14ac:dyDescent="0.3">
      <c r="A76" s="39" t="s">
        <v>80</v>
      </c>
      <c r="B76" s="42" t="s">
        <v>162</v>
      </c>
      <c r="C76" s="39" t="s">
        <v>163</v>
      </c>
      <c r="D76" s="40" t="s">
        <v>161</v>
      </c>
      <c r="E76" s="17">
        <v>2</v>
      </c>
      <c r="F76" s="17"/>
      <c r="G76" s="17"/>
      <c r="H76" s="17">
        <v>2</v>
      </c>
      <c r="I76" s="17">
        <v>2</v>
      </c>
      <c r="J76" s="17">
        <v>2</v>
      </c>
    </row>
    <row r="77" spans="1:12" ht="17.25" thickBot="1" x14ac:dyDescent="0.3">
      <c r="A77" s="6" t="s">
        <v>80</v>
      </c>
      <c r="B77" s="20" t="s">
        <v>164</v>
      </c>
      <c r="C77" s="6" t="s">
        <v>165</v>
      </c>
      <c r="D77" s="12" t="s">
        <v>161</v>
      </c>
      <c r="E77" s="17">
        <v>2</v>
      </c>
      <c r="F77" s="17"/>
      <c r="G77" s="17"/>
      <c r="H77" s="17"/>
      <c r="I77" s="17">
        <v>2</v>
      </c>
      <c r="J77" s="17"/>
    </row>
    <row r="78" spans="1:12" ht="17.25" thickBot="1" x14ac:dyDescent="0.3">
      <c r="A78" s="6" t="s">
        <v>80</v>
      </c>
      <c r="B78" s="20" t="s">
        <v>166</v>
      </c>
      <c r="C78" s="6" t="s">
        <v>167</v>
      </c>
      <c r="D78" s="12" t="s">
        <v>161</v>
      </c>
      <c r="E78" s="17">
        <v>2</v>
      </c>
      <c r="F78" s="17"/>
      <c r="G78" s="17"/>
      <c r="H78" s="17">
        <v>2</v>
      </c>
      <c r="I78" s="17">
        <v>2</v>
      </c>
      <c r="J78" s="17">
        <v>2</v>
      </c>
    </row>
    <row r="79" spans="1:12" ht="17.25" thickBot="1" x14ac:dyDescent="0.3">
      <c r="A79" s="6" t="s">
        <v>80</v>
      </c>
      <c r="B79" s="20" t="s">
        <v>168</v>
      </c>
      <c r="C79" s="6" t="s">
        <v>169</v>
      </c>
      <c r="D79" s="12" t="s">
        <v>161</v>
      </c>
      <c r="E79" s="17">
        <v>2</v>
      </c>
      <c r="F79" s="17"/>
      <c r="G79" s="17"/>
      <c r="H79" s="17"/>
      <c r="I79" s="17"/>
      <c r="J79" s="17"/>
    </row>
    <row r="80" spans="1:12" ht="15.75" thickBot="1" x14ac:dyDescent="0.3">
      <c r="A80" s="34" t="s">
        <v>80</v>
      </c>
      <c r="B80" s="41" t="s">
        <v>170</v>
      </c>
      <c r="C80" s="34" t="s">
        <v>171</v>
      </c>
      <c r="D80" s="35" t="s">
        <v>161</v>
      </c>
      <c r="E80" s="17">
        <v>2</v>
      </c>
      <c r="F80" s="17"/>
      <c r="G80" s="17"/>
      <c r="H80" s="17"/>
      <c r="I80" s="17"/>
      <c r="J80" s="17"/>
    </row>
    <row r="81" spans="1:12" ht="33.75" thickBot="1" x14ac:dyDescent="0.3">
      <c r="A81" s="6" t="s">
        <v>80</v>
      </c>
      <c r="B81" s="20" t="s">
        <v>172</v>
      </c>
      <c r="C81" s="6" t="s">
        <v>173</v>
      </c>
      <c r="D81" s="12" t="s">
        <v>174</v>
      </c>
      <c r="E81" s="17">
        <v>3</v>
      </c>
      <c r="F81" s="17"/>
      <c r="G81" s="17"/>
      <c r="H81" s="17"/>
      <c r="I81" s="17"/>
      <c r="J81" s="17"/>
    </row>
    <row r="82" spans="1:12" ht="17.25" thickBot="1" x14ac:dyDescent="0.3">
      <c r="A82" s="6" t="s">
        <v>80</v>
      </c>
      <c r="B82" s="20" t="s">
        <v>175</v>
      </c>
      <c r="C82" s="6" t="s">
        <v>176</v>
      </c>
      <c r="D82" s="12" t="s">
        <v>174</v>
      </c>
      <c r="E82" s="17">
        <v>4</v>
      </c>
      <c r="F82" s="17"/>
      <c r="G82" s="17"/>
      <c r="H82" s="17"/>
      <c r="I82" s="17">
        <v>2</v>
      </c>
      <c r="J82" s="17">
        <v>2</v>
      </c>
    </row>
    <row r="83" spans="1:12" ht="17.25" thickBot="1" x14ac:dyDescent="0.3">
      <c r="A83" s="6" t="s">
        <v>80</v>
      </c>
      <c r="B83" s="20" t="s">
        <v>177</v>
      </c>
      <c r="C83" s="6" t="s">
        <v>178</v>
      </c>
      <c r="D83" s="12" t="s">
        <v>179</v>
      </c>
      <c r="E83" s="17">
        <v>2</v>
      </c>
      <c r="F83" s="17"/>
      <c r="G83" s="17"/>
      <c r="H83" s="17">
        <v>2</v>
      </c>
      <c r="I83" s="17">
        <v>2</v>
      </c>
      <c r="J83" s="17">
        <v>2</v>
      </c>
    </row>
    <row r="84" spans="1:12" ht="17.25" thickBot="1" x14ac:dyDescent="0.3">
      <c r="A84" s="6" t="s">
        <v>80</v>
      </c>
      <c r="B84" s="20" t="s">
        <v>180</v>
      </c>
      <c r="C84" s="6" t="s">
        <v>181</v>
      </c>
      <c r="D84" s="12" t="s">
        <v>182</v>
      </c>
      <c r="E84" s="17"/>
      <c r="F84" s="17"/>
      <c r="G84" s="17">
        <v>1</v>
      </c>
      <c r="H84" s="17"/>
      <c r="I84" s="17"/>
      <c r="J84" s="17"/>
      <c r="L84" s="24"/>
    </row>
    <row r="85" spans="1:12" ht="17.25" thickBot="1" x14ac:dyDescent="0.3">
      <c r="A85" s="6" t="s">
        <v>80</v>
      </c>
      <c r="B85" s="20" t="s">
        <v>183</v>
      </c>
      <c r="C85" s="6" t="s">
        <v>184</v>
      </c>
      <c r="D85" s="12" t="s">
        <v>182</v>
      </c>
      <c r="E85" s="17"/>
      <c r="F85" s="17"/>
      <c r="G85" s="17">
        <v>2</v>
      </c>
      <c r="H85" s="17"/>
      <c r="I85" s="17"/>
      <c r="J85" s="17"/>
    </row>
    <row r="86" spans="1:12" ht="17.25" thickBot="1" x14ac:dyDescent="0.3">
      <c r="A86" s="6" t="s">
        <v>80</v>
      </c>
      <c r="B86" s="20" t="s">
        <v>185</v>
      </c>
      <c r="C86" s="6" t="s">
        <v>186</v>
      </c>
      <c r="D86" s="12" t="s">
        <v>187</v>
      </c>
      <c r="E86" s="17"/>
      <c r="F86" s="22">
        <v>2</v>
      </c>
      <c r="G86" s="22">
        <v>2</v>
      </c>
      <c r="H86" s="17"/>
      <c r="I86" s="17"/>
      <c r="J86" s="17"/>
    </row>
    <row r="87" spans="1:12" ht="17.25" thickBot="1" x14ac:dyDescent="0.3">
      <c r="A87" s="6" t="s">
        <v>80</v>
      </c>
      <c r="B87" s="20" t="s">
        <v>188</v>
      </c>
      <c r="C87" s="6" t="s">
        <v>189</v>
      </c>
      <c r="D87" s="12" t="s">
        <v>187</v>
      </c>
      <c r="E87" s="17"/>
      <c r="F87" s="17"/>
      <c r="G87" s="17">
        <v>2</v>
      </c>
      <c r="H87" s="17"/>
      <c r="I87" s="17"/>
      <c r="J87" s="17"/>
    </row>
    <row r="88" spans="1:12" ht="33.75" thickBot="1" x14ac:dyDescent="0.3">
      <c r="A88" s="6" t="s">
        <v>80</v>
      </c>
      <c r="B88" s="20" t="s">
        <v>190</v>
      </c>
      <c r="C88" s="6" t="s">
        <v>191</v>
      </c>
      <c r="D88" s="12" t="s">
        <v>187</v>
      </c>
      <c r="E88" s="17">
        <v>2</v>
      </c>
      <c r="F88" s="17"/>
      <c r="G88" s="17"/>
      <c r="H88" s="17"/>
      <c r="I88" s="17"/>
      <c r="J88" s="17"/>
    </row>
    <row r="89" spans="1:12" ht="17.25" thickBot="1" x14ac:dyDescent="0.3">
      <c r="A89" s="8" t="s">
        <v>80</v>
      </c>
      <c r="B89" s="37" t="s">
        <v>192</v>
      </c>
      <c r="C89" s="8" t="s">
        <v>193</v>
      </c>
      <c r="D89" s="14" t="s">
        <v>194</v>
      </c>
      <c r="E89" s="17">
        <v>2</v>
      </c>
      <c r="F89" s="17"/>
      <c r="G89" s="17"/>
      <c r="H89" s="17">
        <v>2</v>
      </c>
      <c r="I89" s="17">
        <v>2</v>
      </c>
      <c r="J89" s="17"/>
    </row>
    <row r="90" spans="1:12" ht="17.25" thickBot="1" x14ac:dyDescent="0.3">
      <c r="A90" s="6" t="s">
        <v>80</v>
      </c>
      <c r="B90" s="20" t="s">
        <v>195</v>
      </c>
      <c r="C90" s="6" t="s">
        <v>196</v>
      </c>
      <c r="D90" s="12" t="s">
        <v>194</v>
      </c>
      <c r="E90" s="17"/>
      <c r="F90" s="17">
        <v>2</v>
      </c>
      <c r="G90" s="17"/>
      <c r="H90" s="17">
        <v>2</v>
      </c>
      <c r="I90" s="17">
        <v>3</v>
      </c>
      <c r="J90" s="17"/>
    </row>
    <row r="91" spans="1:12" ht="17.25" thickBot="1" x14ac:dyDescent="0.3">
      <c r="A91" s="19" t="s">
        <v>80</v>
      </c>
      <c r="B91" s="20" t="s">
        <v>197</v>
      </c>
      <c r="C91" s="19" t="s">
        <v>198</v>
      </c>
      <c r="D91" s="21" t="s">
        <v>199</v>
      </c>
      <c r="E91" s="17">
        <v>2</v>
      </c>
      <c r="F91" s="17"/>
      <c r="G91" s="17"/>
      <c r="H91" s="17">
        <v>2</v>
      </c>
      <c r="I91" s="17">
        <v>2</v>
      </c>
      <c r="J91" s="17">
        <v>2</v>
      </c>
    </row>
    <row r="92" spans="1:12" ht="17.25" thickBot="1" x14ac:dyDescent="0.3">
      <c r="A92" s="6" t="s">
        <v>80</v>
      </c>
      <c r="B92" s="20" t="s">
        <v>200</v>
      </c>
      <c r="C92" s="6" t="s">
        <v>201</v>
      </c>
      <c r="D92" s="12" t="s">
        <v>199</v>
      </c>
      <c r="E92" s="17">
        <v>2</v>
      </c>
      <c r="F92" s="17"/>
      <c r="G92" s="17"/>
      <c r="H92" s="17"/>
      <c r="I92" s="17"/>
      <c r="J92" s="17"/>
      <c r="L92" t="s">
        <v>222</v>
      </c>
    </row>
    <row r="96" spans="1:12" x14ac:dyDescent="0.25">
      <c r="B96" t="s">
        <v>213</v>
      </c>
      <c r="C96">
        <f>SUM(E:E)</f>
        <v>125</v>
      </c>
    </row>
    <row r="97" spans="2:3" x14ac:dyDescent="0.25">
      <c r="B97" t="s">
        <v>215</v>
      </c>
      <c r="C97">
        <f>SUM(F:F)</f>
        <v>37</v>
      </c>
    </row>
    <row r="98" spans="2:3" x14ac:dyDescent="0.25">
      <c r="B98" t="s">
        <v>216</v>
      </c>
      <c r="C98">
        <f>SUM(G:G)</f>
        <v>48</v>
      </c>
    </row>
    <row r="99" spans="2:3" x14ac:dyDescent="0.25">
      <c r="B99" t="s">
        <v>217</v>
      </c>
      <c r="C99">
        <f>SUM(H:H)</f>
        <v>34</v>
      </c>
    </row>
    <row r="100" spans="2:3" x14ac:dyDescent="0.25">
      <c r="B100" t="s">
        <v>214</v>
      </c>
      <c r="C100">
        <f>SUM(I:I)</f>
        <v>47</v>
      </c>
    </row>
    <row r="101" spans="2:3" x14ac:dyDescent="0.25">
      <c r="B101" t="s">
        <v>218</v>
      </c>
      <c r="C101">
        <f>SUM(J:J)</f>
        <v>26</v>
      </c>
    </row>
    <row r="102" spans="2:3" x14ac:dyDescent="0.25">
      <c r="B102" t="s">
        <v>219</v>
      </c>
      <c r="C102" s="10">
        <f>SUM(C96:C101)</f>
        <v>317</v>
      </c>
    </row>
  </sheetData>
  <sortState xmlns:xlrd2="http://schemas.microsoft.com/office/spreadsheetml/2017/richdata2" ref="A4:J92">
    <sortCondition ref="A4:A92"/>
    <sortCondition ref="C4:C9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#SUBDIRECCION DE RELACIONES EXTERNAS ETSIT</dc:creator>
  <cp:lastModifiedBy>Paula Maria Latorre Latorre</cp:lastModifiedBy>
  <dcterms:created xsi:type="dcterms:W3CDTF">2024-01-09T16:08:57Z</dcterms:created>
  <dcterms:modified xsi:type="dcterms:W3CDTF">2024-10-17T07:59:57Z</dcterms:modified>
</cp:coreProperties>
</file>